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1158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Y9" i="3" s="1"/>
  <c r="F9" i="3" l="1"/>
  <c r="K9" i="3"/>
  <c r="P9" i="3"/>
  <c r="V9" i="3"/>
  <c r="B9" i="3"/>
  <c r="G9" i="3"/>
  <c r="L9" i="3"/>
  <c r="R9" i="3"/>
  <c r="W9" i="3"/>
  <c r="C9" i="3"/>
  <c r="H9" i="3"/>
  <c r="N9" i="3"/>
  <c r="S9" i="3"/>
  <c r="X9" i="3"/>
  <c r="D9" i="3"/>
  <c r="J9" i="3"/>
  <c r="O9" i="3"/>
  <c r="T9" i="3"/>
  <c r="Z9" i="3"/>
  <c r="E9" i="3"/>
  <c r="I9" i="3"/>
  <c r="M9" i="3"/>
  <c r="Q9" i="3"/>
  <c r="U9" i="3"/>
  <c r="AA9" i="3" l="1"/>
</calcChain>
</file>

<file path=xl/sharedStrings.xml><?xml version="1.0" encoding="utf-8"?>
<sst xmlns="http://schemas.openxmlformats.org/spreadsheetml/2006/main" count="65" uniqueCount="60">
  <si>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</si>
  <si>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</si>
  <si>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</si>
  <si>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</si>
  <si>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</si>
  <si>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</si>
  <si>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</si>
  <si>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</si>
  <si>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</si>
  <si>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</si>
  <si>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</si>
  <si>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</si>
  <si>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</si>
  <si>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</si>
  <si>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</si>
  <si>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</si>
  <si>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</si>
  <si>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</si>
  <si>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</si>
  <si>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</si>
  <si>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</si>
  <si>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</si>
  <si>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</si>
  <si>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</si>
  <si>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</si>
  <si>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</si>
  <si>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</si>
  <si>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</si>
  <si>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</si>
  <si>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</si>
  <si>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</si>
  <si>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</si>
  <si>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</si>
  <si>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</si>
  <si>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</si>
  <si>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</si>
  <si>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</si>
  <si>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</si>
  <si>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</si>
  <si>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</si>
  <si>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</si>
  <si>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</si>
  <si>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</si>
  <si>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</si>
  <si>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</si>
  <si>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</si>
  <si>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</si>
  <si>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</si>
  <si>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</si>
  <si>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</si>
  <si>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</si>
  <si>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</si>
  <si>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</si>
  <si>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</si>
  <si>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2021 года</t>
  </si>
  <si>
    <t>Количество обращений, поступивших в  управление государственного заказа и лицензирования Белгородской области  за апрель 2021 года</t>
  </si>
  <si>
    <t>Количество обращений, поступивших в управление государственного заказа и лицензирования Белгородской области за апрель 2021 года                                                     с распределением по  муниципальным районам (городским округам)</t>
  </si>
  <si>
    <t>закупки для государственных и муниципальных нужд</t>
  </si>
  <si>
    <t>Оборот лома цветных и черных металлов</t>
  </si>
  <si>
    <t>Количество вопросов, поступивших в управление государственного заказа и лицензирования Белгородской облачсти за апрель 2021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</si>
</sst>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C22" sqref="C2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55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0</v>
      </c>
    </row>
    <row r="7" spans="1:3" s="2" customFormat="1" ht="15" customHeight="1" x14ac:dyDescent="0.3">
      <c r="A7" s="24" t="s">
        <v>10</v>
      </c>
      <c r="B7" s="5" t="s">
        <v>8</v>
      </c>
      <c r="C7" s="10">
        <v>2</v>
      </c>
    </row>
    <row r="8" spans="1:3" s="2" customFormat="1" ht="15" customHeight="1" x14ac:dyDescent="0.3">
      <c r="A8" s="24"/>
      <c r="B8" s="5" t="s">
        <v>11</v>
      </c>
      <c r="C8" s="10">
        <v>1</v>
      </c>
    </row>
    <row r="9" spans="1:3" s="2" customFormat="1" ht="33" customHeight="1" x14ac:dyDescent="0.3">
      <c r="A9" s="24"/>
      <c r="B9" s="5" t="s">
        <v>12</v>
      </c>
      <c r="C9" s="10">
        <v>1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2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1</v>
      </c>
    </row>
    <row r="15" spans="1:3" s="2" customFormat="1" ht="18.75" x14ac:dyDescent="0.3">
      <c r="A15" s="24"/>
      <c r="B15" s="7" t="s">
        <v>7</v>
      </c>
      <c r="C15" s="10">
        <v>1</v>
      </c>
    </row>
    <row r="16" spans="1:3" s="2" customFormat="1" ht="18.75" x14ac:dyDescent="0.3">
      <c r="A16" s="25" t="s">
        <v>51</v>
      </c>
      <c r="B16" s="6" t="s">
        <v>8</v>
      </c>
      <c r="C16" s="10">
        <v>2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2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115" zoomScaleNormal="115" workbookViewId="0">
      <selection activeCell="B10" sqref="B10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2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0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U7" sqref="U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7" width="10.5703125" customWidth="1"/>
    <col min="8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3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59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1" t="s">
        <v>50</v>
      </c>
    </row>
    <row r="5" spans="1:27" s="14" customFormat="1" ht="18.75" x14ac:dyDescent="0.3">
      <c r="A5" s="13"/>
      <c r="B5" s="38" t="s">
        <v>44</v>
      </c>
      <c r="C5" s="38"/>
      <c r="D5" s="38"/>
      <c r="E5" s="38"/>
      <c r="F5" s="38"/>
      <c r="G5" s="38" t="s">
        <v>45</v>
      </c>
      <c r="H5" s="38"/>
      <c r="I5" s="38"/>
      <c r="J5" s="38"/>
      <c r="K5" s="38"/>
      <c r="L5" s="38" t="s">
        <v>46</v>
      </c>
      <c r="M5" s="38"/>
      <c r="N5" s="38"/>
      <c r="O5" s="38"/>
      <c r="P5" s="38"/>
      <c r="Q5" s="38" t="s">
        <v>47</v>
      </c>
      <c r="R5" s="38"/>
      <c r="S5" s="38"/>
      <c r="T5" s="38"/>
      <c r="U5" s="38"/>
      <c r="V5" s="38" t="s">
        <v>48</v>
      </c>
      <c r="W5" s="38"/>
      <c r="X5" s="38"/>
      <c r="Y5" s="38"/>
      <c r="Z5" s="38"/>
      <c r="AA5" s="32"/>
    </row>
    <row r="6" spans="1:27" s="16" customFormat="1" ht="18.75" x14ac:dyDescent="0.3">
      <c r="A6" s="15"/>
      <c r="B6" s="34" t="s">
        <v>49</v>
      </c>
      <c r="C6" s="35"/>
      <c r="D6" s="35"/>
      <c r="E6" s="35"/>
      <c r="F6" s="36"/>
      <c r="G6" s="34" t="s">
        <v>49</v>
      </c>
      <c r="H6" s="35"/>
      <c r="I6" s="35"/>
      <c r="J6" s="35"/>
      <c r="K6" s="36"/>
      <c r="L6" s="34" t="s">
        <v>49</v>
      </c>
      <c r="M6" s="35"/>
      <c r="N6" s="35"/>
      <c r="O6" s="35"/>
      <c r="P6" s="36"/>
      <c r="Q6" s="34" t="s">
        <v>49</v>
      </c>
      <c r="R6" s="35"/>
      <c r="S6" s="35"/>
      <c r="T6" s="35"/>
      <c r="U6" s="36"/>
      <c r="V6" s="34" t="s">
        <v>49</v>
      </c>
      <c r="W6" s="35"/>
      <c r="X6" s="35"/>
      <c r="Y6" s="35"/>
      <c r="Z6" s="36"/>
      <c r="AA6" s="33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2"/>
      <c r="H7" s="21"/>
      <c r="I7" s="21"/>
      <c r="J7" s="21"/>
      <c r="K7" s="21"/>
      <c r="L7" s="22" t="s">
        <v>57</v>
      </c>
      <c r="M7" s="22" t="s">
        <v>58</v>
      </c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>
        <v>1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2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0.5</v>
      </c>
      <c r="M9" s="19">
        <f>(M8/AA8)*100%</f>
        <v>0.5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2021-05-11T08:07:15Z</dcterms:modified>
</cp:coreProperties>
</file>